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-CdUJYVGMjQMDRxRUxHNEdnMVE\Treasurer\Accounting\Accountant Files\September 2024\"/>
    </mc:Choice>
  </mc:AlternateContent>
  <xr:revisionPtr revIDLastSave="0" documentId="13_ncr:1_{F53C900D-8A8C-4697-84EA-26DFC67B6F87}" xr6:coauthVersionLast="47" xr6:coauthVersionMax="47" xr10:uidLastSave="{00000000-0000-0000-0000-000000000000}"/>
  <bookViews>
    <workbookView xWindow="24" yWindow="24" windowWidth="23016" windowHeight="12216" xr2:uid="{CAF1610C-E920-4A86-9D0E-F07F006735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I20" i="1" l="1"/>
  <c r="G20" i="1"/>
  <c r="E20" i="1"/>
  <c r="K10" i="1"/>
  <c r="K20" i="1" s="1"/>
  <c r="K16" i="1"/>
  <c r="K14" i="1"/>
  <c r="K12" i="1"/>
</calcChain>
</file>

<file path=xl/sharedStrings.xml><?xml version="1.0" encoding="utf-8"?>
<sst xmlns="http://schemas.openxmlformats.org/spreadsheetml/2006/main" count="17" uniqueCount="17">
  <si>
    <t>TOTAL</t>
  </si>
  <si>
    <t>U.S. Bank Commercial</t>
  </si>
  <si>
    <t>Revenue</t>
  </si>
  <si>
    <t xml:space="preserve">   Summary Balance Sheet</t>
  </si>
  <si>
    <t>Roads &amp; Bridges</t>
  </si>
  <si>
    <t xml:space="preserve">       Capital Improvement</t>
  </si>
  <si>
    <t>Deposits and Investment Balances</t>
  </si>
  <si>
    <t>FNB Moose Lake Main</t>
  </si>
  <si>
    <t>FNB Moose Lake HY Savings</t>
  </si>
  <si>
    <t>FNB Moose Lake EFT</t>
  </si>
  <si>
    <t>U.S. Bank Money Center ISC</t>
  </si>
  <si>
    <t>ICS</t>
  </si>
  <si>
    <t>s</t>
  </si>
  <si>
    <t>Totals</t>
  </si>
  <si>
    <t>Net Cash Available</t>
  </si>
  <si>
    <t>Reserve Fund</t>
  </si>
  <si>
    <t>(Tenative)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</si>
</sst>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m/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23232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rgb="FF323232"/>
      <name val="Arial"/>
      <family val="2"/>
    </font>
    <font>
      <sz val="14"/>
      <color rgb="FF323232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323232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12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/>
    <xf numFmtId="164" fontId="6" fillId="0" borderId="2" xfId="0" applyNumberFormat="1" applyFont="1" applyBorder="1"/>
    <xf numFmtId="164" fontId="5" fillId="0" borderId="3" xfId="0" applyNumberFormat="1" applyFont="1" applyBorder="1"/>
    <xf numFmtId="0" fontId="7" fillId="0" borderId="0" xfId="0" applyFont="1"/>
    <xf numFmtId="0" fontId="8" fillId="0" borderId="0" xfId="0" applyFont="1"/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44" fontId="5" fillId="0" borderId="0" xfId="2" applyFont="1"/>
    <xf numFmtId="44" fontId="8" fillId="0" borderId="0" xfId="2" applyFont="1"/>
    <xf numFmtId="44" fontId="8" fillId="0" borderId="0" xfId="0" applyNumberFormat="1" applyFont="1"/>
    <xf numFmtId="14" fontId="11" fillId="0" borderId="0" xfId="0" applyNumberFormat="1" applyFont="1"/>
    <xf numFmtId="0" fontId="4" fillId="0" borderId="0" xfId="0" applyFont="1" applyAlignment="1">
      <alignment horizontal="center"/>
    </xf>
    <xf numFmtId="0" fontId="14" fillId="0" borderId="0" xfId="0" applyFont="1"/>
    <xf numFmtId="164" fontId="5" fillId="0" borderId="2" xfId="0" applyNumberFormat="1" applyFont="1" applyBorder="1"/>
    <xf numFmtId="44" fontId="8" fillId="2" borderId="0" xfId="0" applyNumberFormat="1" applyFont="1" applyFill="1"/>
  </cellXfs>
  <cellStyles count="3">
    <cellStyle name="Currency" xfId="2" builtinId="4"/>
    <cellStyle name="Normal" xfId="0" builtinId="0"/>
    <cellStyle name="Normal 2" xfId="1" xr:uid="{92C07163-37EB-428A-8A35-F19DF3E10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9A63-D0B0-4759-9DCD-9A0A83D79BA0}">
  <sheetPr>
    <pageSetUpPr fitToPage="1"/>
  </sheetPr>
  <dimension ref="A1:N48"/>
  <sheetViews>
    <sheetView tabSelected="1" topLeftCell="A4" workbookViewId="0">
      <selection activeCell="K20" sqref="K20"/>
    </sheetView>
  </sheetViews>
  <sheetFormatPr defaultRowHeight="14.4" x14ac:dyDescent="0.3"/>
  <cols>
    <col min="2" max="2" width="20.77734375" customWidth="1"/>
    <col min="3" max="4" width="5.77734375" customWidth="1"/>
    <col min="5" max="5" width="20.77734375" customWidth="1"/>
    <col min="6" max="6" width="10.77734375" customWidth="1"/>
    <col min="7" max="7" width="20.77734375" customWidth="1"/>
    <col min="8" max="8" width="10.77734375" customWidth="1"/>
    <col min="9" max="9" width="20.77734375" customWidth="1"/>
    <col min="10" max="10" width="10.77734375" customWidth="1"/>
    <col min="11" max="11" width="20.77734375" customWidth="1"/>
    <col min="12" max="13" width="16.77734375" customWidth="1"/>
  </cols>
  <sheetData>
    <row r="1" spans="1:14" x14ac:dyDescent="0.3">
      <c r="A1" s="3"/>
      <c r="B1" s="3"/>
      <c r="C1" s="3"/>
      <c r="D1" s="3"/>
      <c r="E1" s="3"/>
      <c r="F1" s="3"/>
    </row>
    <row r="2" spans="1:14" ht="19.95" customHeight="1" x14ac:dyDescent="0.4">
      <c r="B2" s="2"/>
      <c r="D2" s="14"/>
      <c r="F2" s="15" t="s">
        <v>3</v>
      </c>
      <c r="G2" s="14"/>
      <c r="K2" s="1"/>
      <c r="L2" s="2"/>
      <c r="M2" s="1"/>
      <c r="N2" s="4"/>
    </row>
    <row r="3" spans="1:14" ht="19.95" customHeight="1" x14ac:dyDescent="0.4">
      <c r="A3" s="2"/>
      <c r="B3" s="2"/>
      <c r="C3" s="2"/>
      <c r="D3" s="15"/>
      <c r="F3" s="16"/>
      <c r="G3" s="23">
        <v>45535</v>
      </c>
      <c r="K3" s="1"/>
      <c r="L3" s="2"/>
      <c r="M3" s="1"/>
      <c r="N3" s="4"/>
    </row>
    <row r="4" spans="1:14" ht="19.95" customHeight="1" x14ac:dyDescent="0.4">
      <c r="A4" s="2"/>
      <c r="B4" s="2"/>
      <c r="C4" s="2"/>
      <c r="D4" s="14"/>
      <c r="F4" s="18" t="s">
        <v>6</v>
      </c>
      <c r="G4" s="14"/>
      <c r="H4" s="4"/>
      <c r="K4" s="1"/>
      <c r="L4" s="2"/>
      <c r="M4" s="1"/>
      <c r="N4" s="4"/>
    </row>
    <row r="5" spans="1:14" ht="21" x14ac:dyDescent="0.4">
      <c r="A5" s="2"/>
      <c r="B5" s="2"/>
      <c r="C5" s="2"/>
      <c r="F5" s="17"/>
      <c r="G5" s="17"/>
      <c r="H5" s="17"/>
    </row>
    <row r="6" spans="1:14" x14ac:dyDescent="0.3">
      <c r="A6" s="2"/>
      <c r="B6" s="2"/>
      <c r="C6" s="2"/>
    </row>
    <row r="7" spans="1:14" ht="18.600000000000001" thickBot="1" x14ac:dyDescent="0.4">
      <c r="A7" s="2"/>
      <c r="B7" s="5"/>
      <c r="C7" s="5"/>
      <c r="D7" s="5"/>
      <c r="E7" s="6" t="s">
        <v>2</v>
      </c>
      <c r="F7" s="7"/>
      <c r="G7" s="6" t="s">
        <v>4</v>
      </c>
      <c r="H7" s="7"/>
      <c r="I7" s="6" t="s">
        <v>5</v>
      </c>
      <c r="J7" s="7"/>
      <c r="K7" s="6" t="s">
        <v>0</v>
      </c>
    </row>
    <row r="8" spans="1:14" ht="18.600000000000001" thickTop="1" x14ac:dyDescent="0.35">
      <c r="A8" s="2"/>
      <c r="B8" s="5"/>
      <c r="C8" s="5"/>
      <c r="D8" s="5"/>
      <c r="E8" s="24">
        <v>100</v>
      </c>
      <c r="F8" s="24"/>
      <c r="G8" s="24">
        <v>210</v>
      </c>
      <c r="H8" s="24"/>
      <c r="I8" s="24">
        <v>241</v>
      </c>
      <c r="J8" s="24"/>
      <c r="K8" s="5"/>
    </row>
    <row r="9" spans="1:14" ht="18" x14ac:dyDescent="0.35">
      <c r="A9" s="2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4" ht="17.399999999999999" x14ac:dyDescent="0.3">
      <c r="A10" s="2"/>
      <c r="B10" s="2" t="s">
        <v>7</v>
      </c>
      <c r="C10" s="2"/>
      <c r="D10" s="2"/>
      <c r="E10" s="20">
        <v>24444.93</v>
      </c>
      <c r="F10" s="20"/>
      <c r="G10" s="20">
        <v>85126.75</v>
      </c>
      <c r="H10" s="20"/>
      <c r="I10" s="20">
        <v>-69414.05</v>
      </c>
      <c r="J10" s="20"/>
      <c r="K10" s="20">
        <f>SUM(E10:J10)</f>
        <v>40157.62999999999</v>
      </c>
    </row>
    <row r="11" spans="1:14" ht="18" x14ac:dyDescent="0.35">
      <c r="B11" s="12"/>
      <c r="C11" s="12"/>
      <c r="D11" s="12"/>
      <c r="E11" s="21"/>
      <c r="F11" s="21"/>
      <c r="G11" s="21"/>
      <c r="H11" s="21"/>
      <c r="I11" s="21"/>
      <c r="J11" s="21"/>
      <c r="K11" s="21"/>
    </row>
    <row r="12" spans="1:14" ht="18" x14ac:dyDescent="0.35">
      <c r="B12" s="19" t="s">
        <v>8</v>
      </c>
      <c r="C12" s="12"/>
      <c r="D12" s="12"/>
      <c r="E12" s="21">
        <v>25000</v>
      </c>
      <c r="F12" s="21"/>
      <c r="G12" s="21">
        <v>75000</v>
      </c>
      <c r="H12" s="21"/>
      <c r="I12" s="21">
        <v>488.07</v>
      </c>
      <c r="J12" s="21"/>
      <c r="K12" s="21">
        <f>SUM(E12:J12)</f>
        <v>100488.07</v>
      </c>
    </row>
    <row r="13" spans="1:14" ht="17.399999999999999" x14ac:dyDescent="0.3">
      <c r="C13" s="2"/>
      <c r="D13" s="2"/>
      <c r="E13" s="20"/>
      <c r="F13" s="20"/>
      <c r="G13" s="20"/>
      <c r="H13" s="20"/>
      <c r="I13" s="20"/>
      <c r="J13" s="20"/>
      <c r="K13" s="20"/>
    </row>
    <row r="14" spans="1:14" ht="18" x14ac:dyDescent="0.35">
      <c r="B14" s="2" t="s">
        <v>9</v>
      </c>
      <c r="C14" s="12"/>
      <c r="D14" s="12"/>
      <c r="E14" s="21">
        <v>50</v>
      </c>
      <c r="F14" s="21"/>
      <c r="G14" s="21"/>
      <c r="H14" s="21"/>
      <c r="I14" s="21"/>
      <c r="J14" s="21"/>
      <c r="K14" s="21">
        <f>SUM(E14:J14)</f>
        <v>50</v>
      </c>
    </row>
    <row r="15" spans="1:14" ht="18" x14ac:dyDescent="0.35">
      <c r="B15" s="12"/>
      <c r="C15" s="12"/>
      <c r="D15" s="12"/>
      <c r="E15" s="21"/>
      <c r="F15" s="21"/>
      <c r="G15" s="21"/>
      <c r="H15" s="21"/>
      <c r="I15" s="21"/>
      <c r="J15" s="21"/>
      <c r="K15" s="21"/>
    </row>
    <row r="16" spans="1:14" ht="17.399999999999999" x14ac:dyDescent="0.3">
      <c r="B16" s="2" t="s">
        <v>1</v>
      </c>
      <c r="C16" s="2"/>
      <c r="D16" s="2"/>
      <c r="E16" s="20">
        <v>2973.68</v>
      </c>
      <c r="F16" s="20"/>
      <c r="G16" s="20">
        <v>0</v>
      </c>
      <c r="H16" s="20"/>
      <c r="I16" s="20">
        <v>104.94</v>
      </c>
      <c r="J16" s="20"/>
      <c r="K16" s="20">
        <f>SUM(E16:J16)</f>
        <v>3078.62</v>
      </c>
    </row>
    <row r="17" spans="1:11" ht="18" x14ac:dyDescent="0.35">
      <c r="B17" s="12"/>
      <c r="C17" s="12"/>
      <c r="D17" s="12"/>
      <c r="E17" s="21"/>
      <c r="F17" s="21"/>
      <c r="G17" s="21"/>
      <c r="H17" s="21"/>
      <c r="I17" s="21"/>
      <c r="J17" s="21"/>
      <c r="K17" s="21"/>
    </row>
    <row r="18" spans="1:11" ht="17.399999999999999" x14ac:dyDescent="0.3">
      <c r="B18" s="2" t="s">
        <v>10</v>
      </c>
      <c r="C18" s="2" t="s">
        <v>11</v>
      </c>
      <c r="D18" s="2"/>
      <c r="E18" s="20">
        <v>586925.74</v>
      </c>
      <c r="F18" s="20"/>
      <c r="G18" s="20">
        <v>0</v>
      </c>
      <c r="H18" s="20"/>
      <c r="I18" s="20"/>
      <c r="J18" s="20"/>
      <c r="K18" s="20">
        <v>586925.74</v>
      </c>
    </row>
    <row r="20" spans="1:11" ht="18" x14ac:dyDescent="0.35">
      <c r="B20" s="25" t="s">
        <v>13</v>
      </c>
      <c r="C20" s="12" t="s">
        <v>12</v>
      </c>
      <c r="D20" s="5"/>
      <c r="E20" s="22">
        <f>SUM(E10:E19)</f>
        <v>639394.35</v>
      </c>
      <c r="F20" s="13"/>
      <c r="G20" s="22">
        <f>SUM(G10:G19)</f>
        <v>160126.75</v>
      </c>
      <c r="H20" s="13"/>
      <c r="I20" s="22">
        <f>SUM(I10:I19)</f>
        <v>-68821.039999999994</v>
      </c>
      <c r="J20" s="13"/>
      <c r="K20" s="27">
        <f>SUM(K10:K19)</f>
        <v>730700.06</v>
      </c>
    </row>
    <row r="21" spans="1:11" ht="18.600000000000001" thickBot="1" x14ac:dyDescent="0.4">
      <c r="B21" s="5"/>
      <c r="C21" s="5"/>
      <c r="D21" s="5"/>
      <c r="E21" s="13"/>
      <c r="F21" s="13"/>
      <c r="G21" s="13"/>
      <c r="H21" s="13"/>
      <c r="I21" s="13"/>
      <c r="J21" s="13"/>
      <c r="K21" s="13"/>
    </row>
    <row r="22" spans="1:11" ht="17.399999999999999" x14ac:dyDescent="0.3">
      <c r="B22" s="8"/>
      <c r="C22" s="8"/>
      <c r="D22" s="8"/>
      <c r="E22" s="10"/>
      <c r="F22" s="9"/>
      <c r="G22" s="10"/>
      <c r="H22" s="9"/>
      <c r="I22" s="26" t="s">
        <v>15</v>
      </c>
      <c r="J22" s="8"/>
      <c r="K22" s="26">
        <v>500000</v>
      </c>
    </row>
    <row r="23" spans="1:11" ht="18.600000000000001" thickBot="1" x14ac:dyDescent="0.4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8" thickBot="1" x14ac:dyDescent="0.35">
      <c r="B24" s="8"/>
      <c r="C24" s="8"/>
      <c r="D24" s="8"/>
      <c r="E24" s="11"/>
      <c r="F24" s="8"/>
      <c r="G24" s="11" t="s">
        <v>16</v>
      </c>
      <c r="H24" s="8"/>
      <c r="I24" s="11" t="s">
        <v>14</v>
      </c>
      <c r="J24" s="8"/>
      <c r="K24" s="11">
        <f>K20-K22</f>
        <v>230700.06000000006</v>
      </c>
    </row>
    <row r="25" spans="1:11" ht="15" thickTop="1" x14ac:dyDescent="0.3"/>
    <row r="27" spans="1:11" ht="22.05" customHeight="1" x14ac:dyDescent="0.3"/>
    <row r="28" spans="1:11" ht="22.05" customHeight="1" x14ac:dyDescent="0.3">
      <c r="A28" s="2"/>
      <c r="B28" s="2"/>
      <c r="C28" s="2"/>
    </row>
    <row r="29" spans="1:11" ht="22.05" customHeight="1" x14ac:dyDescent="0.3"/>
    <row r="30" spans="1:11" ht="22.05" customHeight="1" x14ac:dyDescent="0.3"/>
    <row r="31" spans="1:11" ht="22.05" customHeight="1" x14ac:dyDescent="0.3"/>
    <row r="32" spans="1:11" ht="22.05" customHeight="1" x14ac:dyDescent="0.3"/>
    <row r="33" ht="22.05" customHeight="1" x14ac:dyDescent="0.3"/>
    <row r="34" ht="22.05" customHeight="1" x14ac:dyDescent="0.3"/>
    <row r="35" ht="22.05" customHeight="1" x14ac:dyDescent="0.3"/>
    <row r="36" ht="22.05" customHeight="1" x14ac:dyDescent="0.3"/>
    <row r="37" ht="22.05" customHeight="1" x14ac:dyDescent="0.3"/>
    <row r="38" ht="22.05" customHeight="1" x14ac:dyDescent="0.3"/>
    <row r="39" ht="22.05" customHeight="1" x14ac:dyDescent="0.3"/>
    <row r="40" ht="22.05" customHeight="1" x14ac:dyDescent="0.3"/>
    <row r="41" ht="22.05" customHeight="1" x14ac:dyDescent="0.3"/>
    <row r="42" ht="22.05" customHeight="1" x14ac:dyDescent="0.3"/>
    <row r="43" ht="22.05" customHeight="1" x14ac:dyDescent="0.3"/>
    <row r="44" ht="22.05" customHeight="1" x14ac:dyDescent="0.3"/>
    <row r="45" ht="22.05" customHeight="1" x14ac:dyDescent="0.3"/>
    <row r="46" ht="22.05" customHeight="1" x14ac:dyDescent="0.3"/>
    <row r="47" ht="22.05" customHeight="1" x14ac:dyDescent="0.3"/>
    <row r="48" ht="22.05" customHeight="1" x14ac:dyDescent="0.3"/>
  </sheetData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Township</dc:creator>
  <cp:lastModifiedBy>Township Treasurer</cp:lastModifiedBy>
  <cp:lastPrinted>2024-09-26T16:18:32Z</cp:lastPrinted>
  <dcterms:created xsi:type="dcterms:W3CDTF">2024-06-11T22:37:35Z</dcterms:created>
  <dcterms:modified xsi:type="dcterms:W3CDTF">2024-09-26T16:19:11Z</dcterms:modified>
</cp:coreProperties>
</file>